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cesionesXLSX" sheetId="1" state="visible" r:id="rId3"/>
  </sheets>
  <definedNames>
    <definedName function="false" hidden="false" name="JR_PAGE_ANCHOR_0_1" vbProcedure="false">concesionesXLSX!$A$1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<sst xmlns="http://schemas.openxmlformats.org/spreadsheetml/2006/main" count="191" uniqueCount="134">
  <si>
    <t xml:space="preserve">Administración</t>
  </si>
  <si>
    <t xml:space="preserve">Departamento</t>
  </si>
  <si>
    <t xml:space="preserve">Órgano</t>
  </si>
  <si>
    <t xml:space="preserve">Código BDNS</t>
  </si>
  <si>
    <t xml:space="preserve">Convocatoria</t>
  </si>
  <si>
    <t xml:space="preserve">URL de las BBRR</t>
  </si>
  <si>
    <t xml:space="preserve">Código de concesión</t>
  </si>
  <si>
    <t xml:space="preserve">Fecha de concesión</t>
  </si>
  <si>
    <t xml:space="preserve">Beneficiario</t>
  </si>
  <si>
    <t xml:space="preserve">Importe</t>
  </si>
  <si>
    <t xml:space="preserve">Instrumento</t>
  </si>
  <si>
    <t xml:space="preserve">Ayuda equivalente</t>
  </si>
  <si>
    <t xml:space="preserve">CABILDO INSULAR DE LA PALMA</t>
  </si>
  <si>
    <t xml:space="preserve">EXCMO. CABILDO INSULAR DE LA PALMA</t>
  </si>
  <si>
    <t xml:space="preserve">847213</t>
  </si>
  <si>
    <t xml:space="preserve">SUBVENCIÓN DESTINADA A BODEGAS UBICADAS EN LA COMARCA NOROESTE CUYA PRODUCCIÓN SE HA VISTO AFECTADA POR EL INCENDIO FORESTAL DE 2023</t>
  </si>
  <si>
    <t xml:space="preserve">https://sedeelectronica.cabildodelapalma.es/sta/CarpetaPublic/doEvent?APP_CODE=STA&amp;PAGE_CODE=PTS2_SUBVEN</t>
  </si>
  <si>
    <t xml:space="preserve">SB133256562</t>
  </si>
  <si>
    <t xml:space="preserve">29/07/2025</t>
  </si>
  <si>
    <t xml:space="preserve">F38529491 S.A.T. BODEGAS NOROESTE DE LA PALMA</t>
  </si>
  <si>
    <t xml:space="preserve">SUBVENCIÓN y ENTREGA DINERARIA SIN CONTRAPRESTACIÓN </t>
  </si>
  <si>
    <t xml:space="preserve">806274</t>
  </si>
  <si>
    <t xml:space="preserve">SUBVENCIÓN DESTINADA A BODEGAS CUYA PRODUCCIÓN SE HA VISTO AFECTADA POR EL INCENDIO FORESTAL DE 2023.</t>
  </si>
  <si>
    <t xml:space="preserve">SB117359533</t>
  </si>
  <si>
    <t xml:space="preserve">23/12/2024</t>
  </si>
  <si>
    <t xml:space="preserve">CANARIAS</t>
  </si>
  <si>
    <t xml:space="preserve">CONSEJERÍA DE AGRICULTURA, GANADERÍA, PESCA Y SOBERANÍA ALIMENTARIA</t>
  </si>
  <si>
    <t xml:space="preserve">800427</t>
  </si>
  <si>
    <t xml:space="preserve">Convocatoria ayudas de estado POSEI campaña 2023</t>
  </si>
  <si>
    <t xml:space="preserve">htttp://www.gobiernodecanarias.org/boc/</t>
  </si>
  <si>
    <t xml:space="preserve">SB123419020</t>
  </si>
  <si>
    <t xml:space="preserve">16/12/2024</t>
  </si>
  <si>
    <t xml:space="preserve">F38529491 SAT BODEGAS NOROESTE DE LA PALMA</t>
  </si>
  <si>
    <t xml:space="preserve">774134</t>
  </si>
  <si>
    <t xml:space="preserve">CONVOCATORIA DE SUBVENCIONES PARA INVERSIONES EN BODEGAS, QUESERÍAS Y CÁMARAS DE MADURACIÓN DE QUESOS INSCRITAS EN LOS CONSEJOS REGULADORES DE LAS DENOMINACIONES DE ORIGEN (LÍNEA 6.1)</t>
  </si>
  <si>
    <t xml:space="preserve">https://www.bopsantacruzdetenerife.es/bopsc2/index.php</t>
  </si>
  <si>
    <t xml:space="preserve">SB116991795</t>
  </si>
  <si>
    <t xml:space="preserve">04/12/2024</t>
  </si>
  <si>
    <t xml:space="preserve">CONSEJERÍA DE TRANSICIÓN ECOLÓGICA Y ENERGÍA</t>
  </si>
  <si>
    <t xml:space="preserve">649528</t>
  </si>
  <si>
    <t xml:space="preserve">ORDEN CTELCC CONVOCAN AYUDAS EN CONCURRENCIA NO COMPETITIVA AUTOCONSUMO Y ALMACENAMIENTO. MRR</t>
  </si>
  <si>
    <t xml:space="preserve">https://www.boe.es/boe/dias/2021/06/30/pdfs/BOE-A-2021-10824.pdf</t>
  </si>
  <si>
    <t xml:space="preserve">SB117950823</t>
  </si>
  <si>
    <t xml:space="preserve">01/04/2024</t>
  </si>
  <si>
    <t xml:space="preserve">F38529491 SAT BODEGAS NORESTE DE LA PALMA</t>
  </si>
  <si>
    <t xml:space="preserve">700348</t>
  </si>
  <si>
    <t xml:space="preserve">CONVOCAN DETERMINADAS AYUDAS DE ESTADO ADICIONALES</t>
  </si>
  <si>
    <t xml:space="preserve">http://www.gobiernodecanarias.org/boc/</t>
  </si>
  <si>
    <t xml:space="preserve">SB108731892</t>
  </si>
  <si>
    <t xml:space="preserve">29/12/2023</t>
  </si>
  <si>
    <t xml:space="preserve">30-12-23</t>
  </si>
  <si>
    <t xml:space="preserve">Posei 2022</t>
  </si>
  <si>
    <t xml:space="preserve">4626,02</t>
  </si>
  <si>
    <t xml:space="preserve">24-06-23</t>
  </si>
  <si>
    <t xml:space="preserve">CONSEJERÍA DE ECONOMÍA, INDUSTRIA, COMERCIO Y AUTÓNOMOS</t>
  </si>
  <si>
    <t xml:space="preserve">729574</t>
  </si>
  <si>
    <t xml:space="preserve">PROYECTOS DE PROMOCIÓN EXTERIOR E INTERNAC. PYMES CANARIAS Y PROYECTOS DE INTERNACIONALIZACIÓN DIGITAL</t>
  </si>
  <si>
    <t xml:space="preserve">SB97166446</t>
  </si>
  <si>
    <t xml:space="preserve">28/12/2023</t>
  </si>
  <si>
    <t xml:space="preserve">11-01-24</t>
  </si>
  <si>
    <t xml:space="preserve">proexca</t>
  </si>
  <si>
    <t xml:space="preserve">½</t>
  </si>
  <si>
    <t xml:space="preserve">686602</t>
  </si>
  <si>
    <t xml:space="preserve">SUBVENCIONES REACTIVACIÓN ECONÓMICA PYMES CANARIAS 2021-2022 (REACT-EU)</t>
  </si>
  <si>
    <t xml:space="preserve">http://www.gobiernodecanarias.org/boc</t>
  </si>
  <si>
    <t xml:space="preserve">SB96706063</t>
  </si>
  <si>
    <t xml:space="preserve">18/12/2023</t>
  </si>
  <si>
    <t xml:space="preserve">28-12-23</t>
  </si>
  <si>
    <t xml:space="preserve">itc </t>
  </si>
  <si>
    <t xml:space="preserve">Reactivacion 2023</t>
  </si>
  <si>
    <t xml:space="preserve">705470</t>
  </si>
  <si>
    <t xml:space="preserve">SUBVENCIONES PARA EL APOYO A LA RECUPERACIÓN DE LOS NEGOCIOS A LAS PERSONAS AUTÓNOMAS Y EMPRESAS AFECTADAS POR LA ERUPCIÓN VOLCÁNICA, SUS EFECTOS COLATERALES, Y OTRAS CIRCUNSTANCIAS  CON REPERCUSIÓN EN LA ECONOMÍA INSULAR</t>
  </si>
  <si>
    <t xml:space="preserve">https://www.bopsantacruzdetenerife.es/boletines/2023/29-5-23/29-5-23.pdf</t>
  </si>
  <si>
    <t xml:space="preserve">SB97494266</t>
  </si>
  <si>
    <t xml:space="preserve">05/12/2023</t>
  </si>
  <si>
    <t xml:space="preserve">cabildo </t>
  </si>
  <si>
    <t xml:space="preserve">recup volcan</t>
  </si>
  <si>
    <t xml:space="preserve">690796</t>
  </si>
  <si>
    <t xml:space="preserve">CONVOCATORIA DE SUBVENCIÓN PARA INVERSIONES EN BODEGAS, QUESERÍAS Y CÁMARAS DE MADURACIÓN DE QUESOS INSCRITAS EN LOS CONSEJOS REGULADORES DE LAS DENOMINACIONES DE ORIGEN. (LÍNEA 6.1)</t>
  </si>
  <si>
    <t xml:space="preserve">http://www.bopsantacruzdetenerife.es/bopsc2/index.php</t>
  </si>
  <si>
    <t xml:space="preserve">SB97141628</t>
  </si>
  <si>
    <t xml:space="preserve">29/11/2023</t>
  </si>
  <si>
    <t xml:space="preserve">inversiones en bod y que</t>
  </si>
  <si>
    <t xml:space="preserve">ESTADO</t>
  </si>
  <si>
    <t xml:space="preserve">MINISTERIO PARA LA TRANSFORMACIÓN DIGITAL Y DE LA FUNCIÓN PÚBLICA</t>
  </si>
  <si>
    <t xml:space="preserve">ENTIDAD PÚBLICA EMPRESARIAL RED.ES</t>
  </si>
  <si>
    <t xml:space="preserve">641795</t>
  </si>
  <si>
    <t xml:space="preserve">Resolución de la entidad pública empresarial red.es, M.P. por la que se convocan las ayudas destinadas a la digitalización de empresas del Segmento II (entre 3 y menos de 10 empleados), Programa Kit Digital.</t>
  </si>
  <si>
    <t xml:space="preserve">https://www.boe.es/eli/es/o/2021/12/29/etd1498</t>
  </si>
  <si>
    <t xml:space="preserve">SB90635881</t>
  </si>
  <si>
    <t xml:space="preserve">22/08/2023</t>
  </si>
  <si>
    <t xml:space="preserve">kit digital</t>
  </si>
  <si>
    <t xml:space="preserve">11/01/2024</t>
  </si>
  <si>
    <t xml:space="preserve">Transferencia De Proexca - 0200021203, Concepto Aporta P.new.</t>
  </si>
  <si>
    <t xml:space="preserve">SUBV aporta inc</t>
  </si>
  <si>
    <t xml:space="preserve">17/1/2024</t>
  </si>
  <si>
    <t xml:space="preserve">trf. cabildo insular de la palma</t>
  </si>
  <si>
    <t xml:space="preserve">subv incendio</t>
  </si>
  <si>
    <t xml:space="preserve">24/2/2024</t>
  </si>
  <si>
    <t xml:space="preserve">26/2/2024</t>
  </si>
  <si>
    <t xml:space="preserve">trf. ayuntamiento de tijarafe</t>
  </si>
  <si>
    <t xml:space="preserve">50% SUB INC</t>
  </si>
  <si>
    <t xml:space="preserve">25/5/2024</t>
  </si>
  <si>
    <t xml:space="preserve">27/5/2024</t>
  </si>
  <si>
    <t xml:space="preserve">AYUDA INCENDIO</t>
  </si>
  <si>
    <t xml:space="preserve">21/12/2024</t>
  </si>
  <si>
    <t xml:space="preserve">trf. gmr canarias s.a.u.</t>
  </si>
  <si>
    <t xml:space="preserve">SUBV POSEI 2023 ACC 1,6</t>
  </si>
  <si>
    <t xml:space="preserve">28/6/2024</t>
  </si>
  <si>
    <t xml:space="preserve">trf. gobierno de canarias convenio mapa caa</t>
  </si>
  <si>
    <t xml:space="preserve">posei 2023-1</t>
  </si>
  <si>
    <t xml:space="preserve">09/01/2023</t>
  </si>
  <si>
    <t xml:space="preserve">06/01/2023</t>
  </si>
  <si>
    <t xml:space="preserve">Transferencia De Cabildo Insular De La Palma, Concepto Concesion De Subvencion Para Inversiones En Bodegas, Queserias Y Camaras De Maduracion De Quesos Inscritas En Los Consejos Re</t>
  </si>
  <si>
    <t xml:space="preserve">24/6/2023</t>
  </si>
  <si>
    <t xml:space="preserve">26/6/2023</t>
  </si>
  <si>
    <t xml:space="preserve">SUBV VINO EMBOTELLADO 22</t>
  </si>
  <si>
    <t xml:space="preserve">XXX</t>
  </si>
  <si>
    <t xml:space="preserve">30/12/2023</t>
  </si>
  <si>
    <t xml:space="preserve">2/1/2024</t>
  </si>
  <si>
    <t xml:space="preserve">POSEI 2022</t>
  </si>
  <si>
    <t xml:space="preserve">Transferencia De Ayuntamiento De Tijarafe, Concepto Pago Ayuda Economica Para La Dinamizacion Empresarial En El Municipio De Tijarafe Durante El Ano 2023, Rec. J.g. 11/12/2023.</t>
  </si>
  <si>
    <t xml:space="preserve">Transferencia De Instituto Tecnologico De Canarias S.a., Concepto C10-pi2023011251 Reactivacion Pi2023.</t>
  </si>
  <si>
    <t xml:space="preserve">23/12/2023</t>
  </si>
  <si>
    <t xml:space="preserve">27/12/2023</t>
  </si>
  <si>
    <t xml:space="preserve">CONV 690796 SOL 8 2023 INV BOD Y QUE</t>
  </si>
  <si>
    <t xml:space="preserve">13/12/2023</t>
  </si>
  <si>
    <t xml:space="preserve">VIVENOR</t>
  </si>
  <si>
    <t xml:space="preserve">TRF. CABILDO INSULAR DE LA PALMA </t>
  </si>
  <si>
    <t xml:space="preserve">CONVOCATORIA DE SUBVENCIONES PARA LA CELEBRACION DE CONCURSOS, CERTAMENES, MUESTRAS Y FERIAS DEL SECTOR PRIMARIO LINEA 4.1</t>
  </si>
  <si>
    <t xml:space="preserve">vivenor</t>
  </si>
  <si>
    <t xml:space="preserve">10/8/2023</t>
  </si>
  <si>
    <t xml:space="preserve">subv directas  apoyo a la recuperacion conv 2022</t>
  </si>
  <si>
    <t xml:space="preserve">SUBV RECUP NEGOC Y AUTONOMOS AFECTADOS VOLCAN 2023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</si>
</sst>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.00"/>
    <numFmt numFmtId="167" formatCode="dd/mm/yyyy"/>
  </numFmts>
  <fonts count="18">
    <font>
      <sz val="11"/>
      <color rgb="FF333333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rgb="FF333333"/>
      <name val="Calibri"/>
      <family val="2"/>
      <charset val="1"/>
    </font>
    <font>
      <sz val="11"/>
      <name val="Calibri"/>
      <family val="2"/>
      <charset val="1"/>
    </font>
    <font>
      <b val="true"/>
      <sz val="10"/>
      <color rgb="FF000000"/>
      <name val="Arial"/>
      <family val="2"/>
    </font>
    <font>
      <b val="true"/>
      <sz val="10"/>
      <color rgb="FF999999"/>
      <name val="Arial"/>
      <family val="2"/>
    </font>
    <font>
      <b val="true"/>
      <sz val="11"/>
      <color rgb="FF999999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sz val="10"/>
      <color rgb="FF000000"/>
      <name val="Arial"/>
      <family val="2"/>
    </font>
    <font>
      <sz val="10"/>
      <name val="Calibri"/>
      <family val="2"/>
      <charset val="1"/>
    </font>
    <font>
      <sz val="10"/>
      <color rgb="FF333333"/>
      <name val="Calibri"/>
      <family val="2"/>
      <charset val="1"/>
    </font>
    <font>
      <sz val="10"/>
      <color rgb="FFF10D0C"/>
      <name val="Calibri"/>
      <family val="2"/>
      <charset val="1"/>
    </font>
    <font>
      <sz val="11"/>
      <color rgb="FFF10D0C"/>
      <name val="Calibri"/>
      <family val="2"/>
      <charset val="1"/>
    </font>
    <font>
      <u val="single"/>
      <sz val="10"/>
      <color rgb="FF0000FF"/>
      <name val="Calibri"/>
      <family val="2"/>
      <charset val="1"/>
    </font>
    <font>
      <u val="single"/>
      <sz val="11"/>
      <color rgb="FF0000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F8CBAD"/>
        <bgColor rgb="FFFBE5D6"/>
      </patternFill>
    </fill>
    <fill>
      <patternFill patternType="solid">
        <fgColor rgb="FFFBE5D6"/>
        <bgColor rgb="FFF8CBAD"/>
      </patternFill>
    </fill>
    <fill>
      <patternFill patternType="solid">
        <fgColor rgb="FFC5E0B4"/>
        <bgColor rgb="FFCCFFCC"/>
      </patternFill>
    </fill>
  </fills>
  <borders count="1">
    <border diagonalUp="false" diagonalDown="false">
      <left/>
      <right/>
      <top/>
      <bottom/>
      <diagonal/>
    </border>
  </borders>
  <cellStyleXfs count="5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2" fillId="0" borderId="0" xfId="29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29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0" xfId="29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3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0" xfId="27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2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2" fillId="4" borderId="0" xfId="5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4" borderId="0" xfId="5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2" fillId="4" borderId="0" xfId="52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5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5" borderId="0" xfId="29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5" borderId="0" xfId="29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2" fillId="5" borderId="0" xfId="29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2" fillId="0" borderId="0" xfId="29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29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3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4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3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27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3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10" xfId="21"/>
    <cellStyle name="Normal 11" xfId="22"/>
    <cellStyle name="Normal 12" xfId="23"/>
    <cellStyle name="Normal 13" xfId="24"/>
    <cellStyle name="Normal 14" xfId="25"/>
    <cellStyle name="Normal 15" xfId="26"/>
    <cellStyle name="Normal 16" xfId="27"/>
    <cellStyle name="Normal 17" xfId="28"/>
    <cellStyle name="Normal 18" xfId="29"/>
    <cellStyle name="Normal 19" xfId="30"/>
    <cellStyle name="Normal 2" xfId="31"/>
    <cellStyle name="Normal 20" xfId="32"/>
    <cellStyle name="Normal 21" xfId="33"/>
    <cellStyle name="Normal 22" xfId="34"/>
    <cellStyle name="Normal 23" xfId="35"/>
    <cellStyle name="Normal 24" xfId="36"/>
    <cellStyle name="Normal 25" xfId="37"/>
    <cellStyle name="Normal 26" xfId="38"/>
    <cellStyle name="Normal 27" xfId="39"/>
    <cellStyle name="Normal 28" xfId="40"/>
    <cellStyle name="Normal 29" xfId="41"/>
    <cellStyle name="Normal 3" xfId="42"/>
    <cellStyle name="Normal 30" xfId="43"/>
    <cellStyle name="Normal 31" xfId="44"/>
    <cellStyle name="Normal 32" xfId="45"/>
    <cellStyle name="Normal 33" xfId="46"/>
    <cellStyle name="Normal 4" xfId="47"/>
    <cellStyle name="Normal 5" xfId="48"/>
    <cellStyle name="Normal 6" xfId="49"/>
    <cellStyle name="Normal 7" xfId="50"/>
    <cellStyle name="Normal 8" xfId="51"/>
    <cellStyle name="Normal 9" xfId="52"/>
    <cellStyle name="*unknown*" xfId="20" builtinId="8"/>
  </cellStyles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0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boe.es/boe/dias/2021/06/30/pdfs/BOE-A-2021-10824.pdf" TargetMode="External"/><Relationship Id="rId2" Type="http://schemas.openxmlformats.org/officeDocument/2006/relationships/hyperlink" Target="http://www.gobiernodecanarias/" TargetMode="External"/><Relationship Id="rId3" Type="http://schemas.openxmlformats.org/officeDocument/2006/relationships/hyperlink" Target="https://www/" TargetMode="External"/><Relationship Id="rId4" Type="http://schemas.openxmlformats.org/officeDocument/2006/relationships/hyperlink" Target="https://www.ruralvia.com/isum/Main?ISUM_ID=portlets_area&amp;ISUM_SCR=linkServiceScr&amp;ISUM_CIPH=ja4jCiuIHEhv8NtqsF6GfqVxvUtLIFwVaVBVT1Aedy1v9s%2FMc9%2FcHzLjs9FKXm13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6" activeCellId="0" sqref="A46"/>
    </sheetView>
  </sheetViews>
  <sheetFormatPr defaultColWidth="8.6796875" defaultRowHeight="12.8" customHeight="true" zeroHeight="false" outlineLevelRow="0" outlineLevelCol="0"/>
  <cols>
    <col collapsed="false" customWidth="true" hidden="false" outlineLevel="0" max="1" min="1" style="0" width="16.67"/>
    <col collapsed="false" customWidth="true" hidden="false" outlineLevel="0" max="2" min="2" style="0" width="24.51"/>
    <col collapsed="false" customWidth="true" hidden="false" outlineLevel="0" max="3" min="3" style="0" width="11.54"/>
    <col collapsed="false" customWidth="true" hidden="false" outlineLevel="0" max="4" min="4" style="0" width="14.51"/>
    <col collapsed="false" customWidth="true" hidden="false" outlineLevel="0" max="5" min="5" style="0" width="43.26"/>
    <col collapsed="false" customWidth="true" hidden="false" outlineLevel="0" max="6" min="6" style="0" width="44.66"/>
    <col collapsed="false" customWidth="true" hidden="false" outlineLevel="0" max="7" min="7" style="0" width="16.69"/>
    <col collapsed="false" customWidth="true" hidden="false" outlineLevel="0" max="8" min="8" style="0" width="13.07"/>
    <col collapsed="false" customWidth="true" hidden="false" outlineLevel="0" max="9" min="9" style="0" width="27.34"/>
    <col collapsed="false" customWidth="true" hidden="false" outlineLevel="0" max="10" min="10" style="0" width="11.54"/>
    <col collapsed="false" customWidth="true" hidden="false" outlineLevel="0" max="11" min="11" style="0" width="25.87"/>
    <col collapsed="false" customWidth="true" hidden="false" outlineLevel="0" max="12" min="12" style="0" width="17.33"/>
    <col collapsed="false" customWidth="true" hidden="false" outlineLevel="0" max="13" min="13" style="1" width="15.44"/>
    <col collapsed="false" customWidth="true" hidden="false" outlineLevel="0" max="14" min="14" style="1" width="12.38"/>
    <col collapsed="false" customWidth="false" hidden="false" outlineLevel="0" max="15" min="15" style="1" width="8.68"/>
    <col collapsed="false" customWidth="true" hidden="false" outlineLevel="0" max="16" min="16" style="1" width="15.72"/>
  </cols>
  <sheetData>
    <row r="1" customFormat="false" ht="29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="6" customFormat="true" ht="25.35" hidden="false" customHeight="true" outlineLevel="0" collapsed="false">
      <c r="A2" s="3" t="s">
        <v>12</v>
      </c>
      <c r="B2" s="3" t="s">
        <v>13</v>
      </c>
      <c r="C2" s="3"/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3" t="s">
        <v>19</v>
      </c>
      <c r="J2" s="4" t="n">
        <v>138488.44</v>
      </c>
      <c r="K2" s="3" t="s">
        <v>20</v>
      </c>
      <c r="L2" s="4" t="n">
        <v>138488.44</v>
      </c>
      <c r="M2" s="5"/>
      <c r="N2" s="5"/>
      <c r="O2" s="5"/>
      <c r="P2" s="5"/>
    </row>
    <row r="3" s="6" customFormat="true" ht="25.35" hidden="false" customHeight="true" outlineLevel="0" collapsed="false">
      <c r="A3" s="3" t="s">
        <v>12</v>
      </c>
      <c r="B3" s="3" t="s">
        <v>13</v>
      </c>
      <c r="C3" s="3"/>
      <c r="D3" s="3" t="s">
        <v>21</v>
      </c>
      <c r="E3" s="3" t="s">
        <v>22</v>
      </c>
      <c r="F3" s="3" t="s">
        <v>16</v>
      </c>
      <c r="G3" s="3" t="s">
        <v>23</v>
      </c>
      <c r="H3" s="3" t="s">
        <v>24</v>
      </c>
      <c r="I3" s="3" t="s">
        <v>19</v>
      </c>
      <c r="J3" s="4" t="n">
        <v>222842.85</v>
      </c>
      <c r="K3" s="3" t="s">
        <v>20</v>
      </c>
      <c r="L3" s="4" t="n">
        <v>222842.85</v>
      </c>
      <c r="M3" s="5"/>
      <c r="N3" s="5"/>
      <c r="O3" s="5"/>
      <c r="P3" s="5"/>
    </row>
    <row r="4" s="10" customFormat="true" ht="25.35" hidden="false" customHeight="true" outlineLevel="0" collapsed="false">
      <c r="A4" s="7" t="s">
        <v>25</v>
      </c>
      <c r="B4" s="7" t="s">
        <v>26</v>
      </c>
      <c r="C4" s="7"/>
      <c r="D4" s="7" t="s">
        <v>27</v>
      </c>
      <c r="E4" s="7" t="s">
        <v>28</v>
      </c>
      <c r="F4" s="7" t="s">
        <v>29</v>
      </c>
      <c r="G4" s="7" t="s">
        <v>30</v>
      </c>
      <c r="H4" s="7" t="s">
        <v>31</v>
      </c>
      <c r="I4" s="7" t="s">
        <v>32</v>
      </c>
      <c r="J4" s="8" t="n">
        <v>38736.55</v>
      </c>
      <c r="K4" s="7" t="s">
        <v>20</v>
      </c>
      <c r="L4" s="8" t="n">
        <v>38736.55</v>
      </c>
      <c r="M4" s="9"/>
      <c r="N4" s="9"/>
      <c r="O4" s="9"/>
      <c r="P4" s="9"/>
    </row>
    <row r="5" s="6" customFormat="true" ht="25.35" hidden="false" customHeight="true" outlineLevel="0" collapsed="false">
      <c r="A5" s="3" t="s">
        <v>12</v>
      </c>
      <c r="B5" s="3" t="s">
        <v>13</v>
      </c>
      <c r="C5" s="3"/>
      <c r="D5" s="3" t="s">
        <v>33</v>
      </c>
      <c r="E5" s="3" t="s">
        <v>34</v>
      </c>
      <c r="F5" s="3" t="s">
        <v>35</v>
      </c>
      <c r="G5" s="3" t="s">
        <v>36</v>
      </c>
      <c r="H5" s="3" t="s">
        <v>37</v>
      </c>
      <c r="I5" s="3" t="s">
        <v>19</v>
      </c>
      <c r="J5" s="4" t="n">
        <v>1718.95</v>
      </c>
      <c r="K5" s="3" t="s">
        <v>20</v>
      </c>
      <c r="L5" s="4" t="n">
        <v>1718.95</v>
      </c>
      <c r="M5" s="5"/>
      <c r="N5" s="5"/>
      <c r="O5" s="5"/>
      <c r="P5" s="5"/>
    </row>
    <row r="6" s="6" customFormat="true" ht="25.35" hidden="false" customHeight="true" outlineLevel="0" collapsed="false">
      <c r="A6" s="3" t="s">
        <v>25</v>
      </c>
      <c r="B6" s="3" t="s">
        <v>38</v>
      </c>
      <c r="C6" s="3"/>
      <c r="D6" s="3" t="s">
        <v>39</v>
      </c>
      <c r="E6" s="3" t="s">
        <v>40</v>
      </c>
      <c r="F6" s="3" t="s">
        <v>41</v>
      </c>
      <c r="G6" s="3" t="s">
        <v>42</v>
      </c>
      <c r="H6" s="3" t="s">
        <v>43</v>
      </c>
      <c r="I6" s="3" t="s">
        <v>44</v>
      </c>
      <c r="J6" s="4" t="n">
        <v>55836</v>
      </c>
      <c r="K6" s="3" t="s">
        <v>20</v>
      </c>
      <c r="L6" s="4" t="n">
        <v>55836</v>
      </c>
      <c r="M6" s="5"/>
      <c r="N6" s="5"/>
      <c r="O6" s="5"/>
      <c r="P6" s="5"/>
    </row>
    <row r="7" s="10" customFormat="true" ht="25.35" hidden="false" customHeight="true" outlineLevel="0" collapsed="false">
      <c r="A7" s="7" t="s">
        <v>25</v>
      </c>
      <c r="B7" s="7" t="s">
        <v>26</v>
      </c>
      <c r="C7" s="7"/>
      <c r="D7" s="7" t="s">
        <v>45</v>
      </c>
      <c r="E7" s="7" t="s">
        <v>46</v>
      </c>
      <c r="F7" s="7" t="s">
        <v>47</v>
      </c>
      <c r="G7" s="7" t="s">
        <v>48</v>
      </c>
      <c r="H7" s="7" t="s">
        <v>49</v>
      </c>
      <c r="I7" s="7" t="s">
        <v>32</v>
      </c>
      <c r="J7" s="8" t="n">
        <v>17572.3</v>
      </c>
      <c r="K7" s="7" t="s">
        <v>20</v>
      </c>
      <c r="L7" s="8" t="n">
        <v>17572.3</v>
      </c>
      <c r="M7" s="9" t="s">
        <v>50</v>
      </c>
      <c r="N7" s="9" t="s">
        <v>51</v>
      </c>
      <c r="O7" s="9" t="s">
        <v>52</v>
      </c>
      <c r="P7" s="9" t="s">
        <v>53</v>
      </c>
    </row>
    <row r="8" s="10" customFormat="true" ht="25.35" hidden="false" customHeight="true" outlineLevel="0" collapsed="false">
      <c r="A8" s="7" t="s">
        <v>25</v>
      </c>
      <c r="B8" s="7" t="s">
        <v>54</v>
      </c>
      <c r="C8" s="7"/>
      <c r="D8" s="7" t="s">
        <v>55</v>
      </c>
      <c r="E8" s="7" t="s">
        <v>56</v>
      </c>
      <c r="F8" s="7" t="s">
        <v>47</v>
      </c>
      <c r="G8" s="7" t="s">
        <v>57</v>
      </c>
      <c r="H8" s="7" t="s">
        <v>58</v>
      </c>
      <c r="I8" s="7" t="s">
        <v>44</v>
      </c>
      <c r="J8" s="8" t="n">
        <v>21350</v>
      </c>
      <c r="K8" s="7" t="s">
        <v>20</v>
      </c>
      <c r="L8" s="8" t="n">
        <v>21350</v>
      </c>
      <c r="M8" s="9" t="s">
        <v>59</v>
      </c>
      <c r="N8" s="9" t="s">
        <v>60</v>
      </c>
      <c r="O8" s="9" t="s">
        <v>61</v>
      </c>
      <c r="P8" s="9"/>
    </row>
    <row r="9" s="10" customFormat="true" ht="25.35" hidden="false" customHeight="true" outlineLevel="0" collapsed="false">
      <c r="A9" s="7" t="s">
        <v>25</v>
      </c>
      <c r="B9" s="7" t="s">
        <v>54</v>
      </c>
      <c r="C9" s="7"/>
      <c r="D9" s="7" t="s">
        <v>62</v>
      </c>
      <c r="E9" s="7" t="s">
        <v>63</v>
      </c>
      <c r="F9" s="7" t="s">
        <v>64</v>
      </c>
      <c r="G9" s="7" t="s">
        <v>65</v>
      </c>
      <c r="H9" s="7" t="s">
        <v>66</v>
      </c>
      <c r="I9" s="7" t="s">
        <v>44</v>
      </c>
      <c r="J9" s="8" t="n">
        <v>12309.7</v>
      </c>
      <c r="K9" s="7" t="s">
        <v>20</v>
      </c>
      <c r="L9" s="8" t="n">
        <v>12309.7</v>
      </c>
      <c r="M9" s="9" t="s">
        <v>67</v>
      </c>
      <c r="N9" s="9" t="s">
        <v>68</v>
      </c>
      <c r="O9" s="9" t="s">
        <v>69</v>
      </c>
      <c r="P9" s="9"/>
    </row>
    <row r="10" s="10" customFormat="true" ht="25.35" hidden="false" customHeight="true" outlineLevel="0" collapsed="false">
      <c r="A10" s="7" t="s">
        <v>12</v>
      </c>
      <c r="B10" s="7" t="s">
        <v>13</v>
      </c>
      <c r="C10" s="7"/>
      <c r="D10" s="7" t="s">
        <v>70</v>
      </c>
      <c r="E10" s="7" t="s">
        <v>71</v>
      </c>
      <c r="F10" s="7" t="s">
        <v>72</v>
      </c>
      <c r="G10" s="7" t="s">
        <v>73</v>
      </c>
      <c r="H10" s="7" t="s">
        <v>74</v>
      </c>
      <c r="I10" s="7" t="s">
        <v>19</v>
      </c>
      <c r="J10" s="8" t="n">
        <v>6250</v>
      </c>
      <c r="K10" s="7" t="s">
        <v>20</v>
      </c>
      <c r="L10" s="8" t="n">
        <v>6250</v>
      </c>
      <c r="M10" s="9" t="s">
        <v>75</v>
      </c>
      <c r="N10" s="9" t="s">
        <v>76</v>
      </c>
      <c r="O10" s="9"/>
      <c r="P10" s="9"/>
    </row>
    <row r="11" s="6" customFormat="true" ht="25.35" hidden="false" customHeight="true" outlineLevel="0" collapsed="false">
      <c r="A11" s="3" t="s">
        <v>12</v>
      </c>
      <c r="B11" s="3" t="s">
        <v>13</v>
      </c>
      <c r="C11" s="3"/>
      <c r="D11" s="3" t="s">
        <v>77</v>
      </c>
      <c r="E11" s="3" t="s">
        <v>78</v>
      </c>
      <c r="F11" s="3" t="s">
        <v>79</v>
      </c>
      <c r="G11" s="3" t="s">
        <v>80</v>
      </c>
      <c r="H11" s="3" t="s">
        <v>81</v>
      </c>
      <c r="I11" s="3" t="s">
        <v>19</v>
      </c>
      <c r="J11" s="4" t="n">
        <v>1939.27</v>
      </c>
      <c r="K11" s="3" t="s">
        <v>20</v>
      </c>
      <c r="L11" s="4" t="n">
        <v>1939.27</v>
      </c>
      <c r="M11" s="5"/>
      <c r="N11" s="9" t="s">
        <v>82</v>
      </c>
      <c r="O11" s="5"/>
      <c r="P11" s="5"/>
    </row>
    <row r="12" s="10" customFormat="true" ht="64.9" hidden="false" customHeight="true" outlineLevel="0" collapsed="false">
      <c r="A12" s="7" t="s">
        <v>83</v>
      </c>
      <c r="B12" s="7" t="s">
        <v>84</v>
      </c>
      <c r="C12" s="7" t="s">
        <v>85</v>
      </c>
      <c r="D12" s="7" t="s">
        <v>86</v>
      </c>
      <c r="E12" s="7" t="s">
        <v>87</v>
      </c>
      <c r="F12" s="7" t="s">
        <v>88</v>
      </c>
      <c r="G12" s="7" t="s">
        <v>89</v>
      </c>
      <c r="H12" s="7" t="s">
        <v>90</v>
      </c>
      <c r="I12" s="7" t="s">
        <v>32</v>
      </c>
      <c r="J12" s="8" t="n">
        <v>6000</v>
      </c>
      <c r="K12" s="7" t="s">
        <v>20</v>
      </c>
      <c r="L12" s="8" t="n">
        <v>6000</v>
      </c>
      <c r="M12" s="9"/>
      <c r="N12" s="9" t="s">
        <v>91</v>
      </c>
      <c r="O12" s="9"/>
      <c r="P12" s="9"/>
    </row>
    <row r="13" customFormat="false" ht="34" hidden="false" customHeight="true" outlineLevel="0" collapsed="false">
      <c r="A13" s="11"/>
      <c r="B13" s="11"/>
      <c r="C13" s="11"/>
      <c r="D13" s="11"/>
      <c r="E13" s="11"/>
      <c r="F13" s="11"/>
      <c r="G13" s="11"/>
      <c r="H13" s="11"/>
      <c r="I13" s="11"/>
      <c r="J13" s="12"/>
      <c r="K13" s="11"/>
      <c r="L13" s="12"/>
    </row>
    <row r="14" s="18" customFormat="true" ht="27.6" hidden="false" customHeight="true" outlineLevel="0" collapsed="false">
      <c r="A14" s="13"/>
      <c r="B14" s="14" t="s">
        <v>92</v>
      </c>
      <c r="C14" s="14" t="s">
        <v>92</v>
      </c>
      <c r="D14" s="15" t="s">
        <v>93</v>
      </c>
      <c r="E14" s="16" t="s">
        <v>94</v>
      </c>
      <c r="F14" s="17" t="n">
        <v>10675</v>
      </c>
      <c r="G14" s="18" t="n">
        <f aca="false">10675*2</f>
        <v>21350</v>
      </c>
    </row>
    <row r="15" s="18" customFormat="true" ht="27.6" hidden="false" customHeight="true" outlineLevel="0" collapsed="false">
      <c r="A15" s="13"/>
      <c r="B15" s="19" t="s">
        <v>95</v>
      </c>
      <c r="C15" s="19" t="s">
        <v>95</v>
      </c>
      <c r="D15" s="19" t="s">
        <v>96</v>
      </c>
      <c r="E15" s="19" t="s">
        <v>97</v>
      </c>
      <c r="F15" s="19" t="n">
        <v>25000</v>
      </c>
    </row>
    <row r="16" s="18" customFormat="true" ht="27.6" hidden="false" customHeight="true" outlineLevel="0" collapsed="false">
      <c r="A16" s="13"/>
      <c r="B16" s="20"/>
      <c r="C16" s="20"/>
      <c r="D16" s="20"/>
      <c r="E16" s="20"/>
      <c r="F16" s="20"/>
    </row>
    <row r="17" s="18" customFormat="true" ht="27.6" hidden="false" customHeight="true" outlineLevel="0" collapsed="false">
      <c r="A17" s="13"/>
      <c r="B17" s="20" t="s">
        <v>98</v>
      </c>
      <c r="C17" s="20" t="s">
        <v>99</v>
      </c>
      <c r="D17" s="20" t="s">
        <v>100</v>
      </c>
      <c r="E17" s="21" t="s">
        <v>101</v>
      </c>
      <c r="F17" s="20" t="n">
        <v>884.68</v>
      </c>
    </row>
    <row r="18" s="18" customFormat="true" ht="27.6" hidden="false" customHeight="true" outlineLevel="0" collapsed="false">
      <c r="A18" s="13"/>
      <c r="B18" s="20" t="s">
        <v>102</v>
      </c>
      <c r="C18" s="20" t="s">
        <v>103</v>
      </c>
      <c r="D18" s="20" t="s">
        <v>100</v>
      </c>
      <c r="E18" s="20" t="s">
        <v>104</v>
      </c>
      <c r="F18" s="20" t="n">
        <v>884.68</v>
      </c>
    </row>
    <row r="19" s="18" customFormat="true" ht="27.6" hidden="false" customHeight="true" outlineLevel="0" collapsed="false">
      <c r="A19" s="13"/>
    </row>
    <row r="20" s="18" customFormat="true" ht="27.6" hidden="false" customHeight="true" outlineLevel="0" collapsed="false">
      <c r="A20" s="13"/>
      <c r="B20" s="22" t="s">
        <v>105</v>
      </c>
      <c r="C20" s="22" t="s">
        <v>24</v>
      </c>
      <c r="D20" s="22" t="s">
        <v>106</v>
      </c>
      <c r="E20" s="23" t="s">
        <v>107</v>
      </c>
      <c r="F20" s="22" t="n">
        <v>38736.55</v>
      </c>
      <c r="G20" s="24"/>
      <c r="H20" s="22"/>
      <c r="I20" s="22"/>
      <c r="J20" s="22"/>
      <c r="K20" s="22"/>
      <c r="L20" s="22"/>
    </row>
    <row r="21" s="18" customFormat="true" ht="27.6" hidden="false" customHeight="true" outlineLevel="0" collapsed="false"/>
    <row r="22" s="18" customFormat="true" ht="27.6" hidden="false" customHeight="true" outlineLevel="0" collapsed="false">
      <c r="B22" s="20" t="s">
        <v>108</v>
      </c>
      <c r="C22" s="20" t="s">
        <v>108</v>
      </c>
      <c r="D22" s="20" t="s">
        <v>109</v>
      </c>
      <c r="E22" s="25" t="s">
        <v>110</v>
      </c>
      <c r="F22" s="20" t="n">
        <v>9615.05</v>
      </c>
      <c r="G22" s="26"/>
      <c r="H22" s="20"/>
      <c r="I22" s="20"/>
      <c r="J22" s="27"/>
      <c r="K22" s="27"/>
      <c r="L22" s="27"/>
    </row>
    <row r="23" s="18" customFormat="true" ht="27.6" hidden="false" customHeight="true" outlineLevel="0" collapsed="false"/>
    <row r="24" s="18" customFormat="true" ht="27.6" hidden="false" customHeight="true" outlineLevel="0" collapsed="false">
      <c r="F24" s="18" t="n">
        <v>222843</v>
      </c>
    </row>
    <row r="25" s="18" customFormat="true" ht="27.6" hidden="false" customHeight="true" outlineLevel="0" collapsed="false">
      <c r="B25" s="28" t="s">
        <v>111</v>
      </c>
      <c r="C25" s="28" t="s">
        <v>112</v>
      </c>
      <c r="D25" s="29" t="s">
        <v>113</v>
      </c>
      <c r="E25" s="30"/>
      <c r="F25" s="31" t="n">
        <v>5936.55</v>
      </c>
      <c r="G25" s="31"/>
      <c r="H25" s="29"/>
      <c r="I25" s="29"/>
      <c r="J25" s="29"/>
      <c r="K25" s="32"/>
    </row>
    <row r="26" s="18" customFormat="true" ht="27.6" hidden="false" customHeight="true" outlineLevel="0" collapsed="false">
      <c r="B26" s="0"/>
      <c r="C26" s="0"/>
      <c r="D26" s="0"/>
      <c r="E26" s="0"/>
      <c r="F26" s="0"/>
      <c r="G26" s="0"/>
      <c r="H26" s="0"/>
      <c r="I26" s="0"/>
      <c r="J26" s="0"/>
      <c r="K26" s="0"/>
    </row>
    <row r="27" s="18" customFormat="true" ht="27.6" hidden="false" customHeight="true" outlineLevel="0" collapsed="false">
      <c r="B27" s="0"/>
      <c r="C27" s="0"/>
      <c r="D27" s="0"/>
      <c r="E27" s="0"/>
      <c r="F27" s="0"/>
      <c r="G27" s="0"/>
      <c r="H27" s="0"/>
      <c r="I27" s="0"/>
      <c r="J27" s="0"/>
      <c r="K27" s="0"/>
    </row>
    <row r="28" s="18" customFormat="true" ht="27.6" hidden="false" customHeight="true" outlineLevel="0" collapsed="false">
      <c r="B28" s="33" t="s">
        <v>114</v>
      </c>
      <c r="C28" s="33" t="s">
        <v>115</v>
      </c>
      <c r="D28" s="33" t="s">
        <v>109</v>
      </c>
      <c r="E28" s="34" t="s">
        <v>116</v>
      </c>
      <c r="F28" s="33" t="n">
        <v>4626.02</v>
      </c>
      <c r="G28" s="35"/>
      <c r="H28" s="33"/>
      <c r="I28" s="33"/>
      <c r="J28" s="33" t="s">
        <v>117</v>
      </c>
      <c r="K28" s="0"/>
    </row>
    <row r="29" s="18" customFormat="true" ht="27.6" hidden="false" customHeight="true" outlineLevel="0" collapsed="false">
      <c r="B29" s="36" t="s">
        <v>118</v>
      </c>
      <c r="C29" s="36" t="s">
        <v>119</v>
      </c>
      <c r="D29" s="36" t="s">
        <v>106</v>
      </c>
      <c r="E29" s="36" t="s">
        <v>120</v>
      </c>
      <c r="F29" s="36" t="n">
        <v>17572.3</v>
      </c>
      <c r="G29" s="37"/>
      <c r="H29" s="37"/>
      <c r="I29" s="37"/>
      <c r="J29" s="37"/>
      <c r="K29" s="0"/>
    </row>
    <row r="30" s="18" customFormat="true" ht="27.6" hidden="false" customHeight="true" outlineLevel="0" collapsed="false">
      <c r="B30" s="0"/>
      <c r="C30" s="0"/>
      <c r="D30" s="0"/>
      <c r="E30" s="0"/>
      <c r="F30" s="0"/>
      <c r="G30" s="0"/>
      <c r="H30" s="0"/>
      <c r="I30" s="0"/>
      <c r="J30" s="0"/>
      <c r="K30" s="0"/>
    </row>
    <row r="31" s="18" customFormat="true" ht="27.6" hidden="false" customHeight="true" outlineLevel="0" collapsed="false">
      <c r="B31" s="38" t="s">
        <v>58</v>
      </c>
      <c r="C31" s="38" t="s">
        <v>58</v>
      </c>
      <c r="D31" s="39" t="s">
        <v>121</v>
      </c>
      <c r="E31" s="34"/>
      <c r="F31" s="40" t="n">
        <v>701.79</v>
      </c>
      <c r="G31" s="0"/>
      <c r="H31" s="0"/>
      <c r="I31" s="0"/>
      <c r="J31" s="0"/>
      <c r="K31" s="0"/>
    </row>
    <row r="32" s="18" customFormat="true" ht="27.6" hidden="false" customHeight="true" outlineLevel="0" collapsed="false">
      <c r="B32" s="41" t="s">
        <v>58</v>
      </c>
      <c r="C32" s="41" t="s">
        <v>58</v>
      </c>
      <c r="D32" s="15" t="s">
        <v>122</v>
      </c>
      <c r="E32" s="42"/>
      <c r="F32" s="43" t="n">
        <v>12309.7</v>
      </c>
      <c r="G32" s="33"/>
      <c r="H32" s="33"/>
      <c r="I32" s="33"/>
      <c r="J32" s="33"/>
      <c r="K32" s="33"/>
    </row>
    <row r="33" s="18" customFormat="true" ht="27.6" hidden="false" customHeight="true" outlineLevel="0" collapsed="false">
      <c r="B33" s="41"/>
      <c r="C33" s="41"/>
      <c r="D33" s="15"/>
      <c r="E33" s="42"/>
      <c r="F33" s="43"/>
      <c r="G33" s="33"/>
      <c r="H33" s="33"/>
      <c r="I33" s="33"/>
      <c r="J33" s="33"/>
      <c r="K33" s="33"/>
    </row>
    <row r="34" s="18" customFormat="true" ht="27.6" hidden="false" customHeight="true" outlineLevel="0" collapsed="false">
      <c r="B34" s="44" t="s">
        <v>123</v>
      </c>
      <c r="C34" s="44" t="s">
        <v>124</v>
      </c>
      <c r="D34" s="44" t="s">
        <v>96</v>
      </c>
      <c r="E34" s="44" t="s">
        <v>125</v>
      </c>
      <c r="F34" s="44" t="n">
        <v>1939.27</v>
      </c>
      <c r="G34" s="37"/>
      <c r="H34" s="37"/>
      <c r="I34" s="37"/>
      <c r="J34" s="37"/>
      <c r="K34" s="37"/>
    </row>
    <row r="35" customFormat="false" ht="15.8" hidden="false" customHeight="false" outlineLevel="0" collapsed="false">
      <c r="B35" s="36" t="s">
        <v>126</v>
      </c>
      <c r="C35" s="36" t="s">
        <v>126</v>
      </c>
      <c r="D35" s="36" t="s">
        <v>96</v>
      </c>
      <c r="E35" s="36" t="s">
        <v>76</v>
      </c>
      <c r="F35" s="36" t="n">
        <v>6250</v>
      </c>
      <c r="G35" s="37"/>
      <c r="H35" s="37"/>
      <c r="I35" s="37"/>
      <c r="J35" s="37"/>
      <c r="M35" s="0"/>
      <c r="N35" s="0"/>
      <c r="O35" s="0"/>
      <c r="P35" s="0"/>
    </row>
    <row r="36" customFormat="false" ht="15.8" hidden="false" customHeight="false" outlineLevel="0" collapsed="false">
      <c r="B36" s="37"/>
      <c r="C36" s="37"/>
      <c r="D36" s="37"/>
      <c r="E36" s="37"/>
      <c r="F36" s="37"/>
      <c r="G36" s="37"/>
      <c r="H36" s="37"/>
      <c r="I36" s="37"/>
      <c r="J36" s="37"/>
      <c r="K36" s="39"/>
      <c r="M36" s="0"/>
      <c r="N36" s="0"/>
      <c r="O36" s="0"/>
      <c r="P36" s="0"/>
    </row>
    <row r="37" customFormat="false" ht="15.8" hidden="false" customHeight="false" outlineLevel="0" collapsed="false">
      <c r="B37" s="37" t="s">
        <v>127</v>
      </c>
      <c r="C37" s="37"/>
      <c r="D37" s="37"/>
      <c r="E37" s="37"/>
      <c r="F37" s="37"/>
      <c r="G37" s="37"/>
      <c r="H37" s="37"/>
      <c r="I37" s="37"/>
      <c r="J37" s="37"/>
      <c r="K37" s="37"/>
      <c r="M37" s="0"/>
      <c r="N37" s="0"/>
      <c r="O37" s="0"/>
      <c r="P37" s="0"/>
    </row>
    <row r="38" customFormat="false" ht="15.8" hidden="false" customHeight="false" outlineLevel="0" collapsed="false">
      <c r="B38" s="37"/>
      <c r="C38" s="37"/>
      <c r="D38" s="37"/>
      <c r="E38" s="37"/>
      <c r="F38" s="37"/>
      <c r="G38" s="37"/>
      <c r="H38" s="37"/>
      <c r="I38" s="37"/>
      <c r="J38" s="37"/>
      <c r="K38" s="37"/>
      <c r="M38" s="0"/>
      <c r="N38" s="0"/>
      <c r="O38" s="0"/>
      <c r="P38" s="0"/>
    </row>
    <row r="39" customFormat="false" ht="15.8" hidden="false" customHeight="false" outlineLevel="0" collapsed="false">
      <c r="B39" s="45" t="n">
        <v>44932</v>
      </c>
      <c r="C39" s="45" t="n">
        <v>44932</v>
      </c>
      <c r="D39" s="46" t="s">
        <v>128</v>
      </c>
      <c r="E39" s="30" t="s">
        <v>129</v>
      </c>
      <c r="F39" s="47" t="n">
        <v>2625</v>
      </c>
      <c r="M39" s="0"/>
      <c r="N39" s="0"/>
      <c r="O39" s="0"/>
      <c r="P39" s="0"/>
    </row>
    <row r="40" customFormat="false" ht="15.8" hidden="false" customHeight="false" outlineLevel="0" collapsed="false">
      <c r="B40" s="37"/>
      <c r="C40" s="37"/>
      <c r="D40" s="37"/>
      <c r="E40" s="37"/>
      <c r="F40" s="37"/>
      <c r="G40" s="37"/>
      <c r="H40" s="37"/>
      <c r="I40" s="37"/>
      <c r="J40" s="37"/>
      <c r="K40" s="37"/>
      <c r="M40" s="0"/>
      <c r="N40" s="0"/>
      <c r="O40" s="0"/>
      <c r="P40" s="0"/>
    </row>
    <row r="41" customFormat="false" ht="15.8" hidden="false" customHeight="false" outlineLevel="0" collapsed="false">
      <c r="A41" s="48" t="s">
        <v>130</v>
      </c>
      <c r="B41" s="49" t="s">
        <v>131</v>
      </c>
      <c r="C41" s="49" t="s">
        <v>131</v>
      </c>
      <c r="D41" s="49" t="s">
        <v>96</v>
      </c>
      <c r="E41" s="50" t="s">
        <v>132</v>
      </c>
      <c r="F41" s="49" t="n">
        <v>1500</v>
      </c>
      <c r="H41" s="0" t="n">
        <v>4500</v>
      </c>
      <c r="I41" s="0" t="n">
        <v>4068.08</v>
      </c>
      <c r="L41" s="1"/>
      <c r="P41" s="0"/>
    </row>
    <row r="42" customFormat="false" ht="15.8" hidden="false" customHeight="false" outlineLevel="0" collapsed="false">
      <c r="A42" s="48"/>
      <c r="B42" s="49"/>
      <c r="C42" s="49"/>
      <c r="D42" s="49"/>
      <c r="E42" s="50"/>
      <c r="F42" s="49"/>
      <c r="L42" s="1"/>
      <c r="P42" s="0"/>
    </row>
    <row r="43" customFormat="false" ht="15.8" hidden="false" customHeight="false" outlineLevel="0" collapsed="false">
      <c r="A43" s="48"/>
      <c r="B43" s="49" t="s">
        <v>126</v>
      </c>
      <c r="C43" s="49" t="s">
        <v>126</v>
      </c>
      <c r="D43" s="49" t="s">
        <v>96</v>
      </c>
      <c r="E43" s="51" t="s">
        <v>133</v>
      </c>
      <c r="F43" s="49" t="n">
        <v>6750</v>
      </c>
      <c r="L43" s="1"/>
      <c r="P43" s="0"/>
    </row>
    <row r="44" customFormat="false" ht="15.8" hidden="false" customHeight="false" outlineLevel="0" collapsed="false">
      <c r="A44" s="48"/>
      <c r="L44" s="1"/>
      <c r="P44" s="0"/>
    </row>
    <row r="45" customFormat="false" ht="15.8" hidden="false" customHeight="false" outlineLevel="0" collapsed="false">
      <c r="A45" s="48"/>
      <c r="B45" s="49" t="s">
        <v>58</v>
      </c>
      <c r="C45" s="49" t="s">
        <v>58</v>
      </c>
      <c r="D45" s="49" t="s">
        <v>100</v>
      </c>
      <c r="E45" s="50"/>
      <c r="F45" s="49" t="n">
        <v>701.79</v>
      </c>
      <c r="H45" s="0" t="n">
        <v>6250</v>
      </c>
      <c r="I45" s="0" t="n">
        <v>1938</v>
      </c>
      <c r="L45" s="1"/>
      <c r="P45" s="0"/>
    </row>
    <row r="46" customFormat="false" ht="15.8" hidden="false" customHeight="false" outlineLevel="0" collapsed="false">
      <c r="L46" s="1"/>
      <c r="P46" s="0"/>
    </row>
    <row r="47" customFormat="false" ht="15.8" hidden="false" customHeight="false" outlineLevel="0" collapsed="false">
      <c r="B47" s="49"/>
      <c r="C47" s="49"/>
      <c r="D47" s="49"/>
      <c r="E47" s="49"/>
      <c r="F47" s="49"/>
      <c r="L47" s="1"/>
      <c r="P47" s="0"/>
    </row>
    <row r="48" customFormat="false" ht="15.8" hidden="false" customHeight="false" outlineLevel="0" collapsed="false">
      <c r="L48" s="1"/>
      <c r="P48" s="0"/>
    </row>
    <row r="49" customFormat="false" ht="15.8" hidden="false" customHeight="false" outlineLevel="0" collapsed="false">
      <c r="L49" s="1"/>
      <c r="P49" s="0"/>
    </row>
    <row r="50" customFormat="false" ht="15.8" hidden="false" customHeight="false" outlineLevel="0" collapsed="false">
      <c r="L50" s="1"/>
      <c r="P50" s="0"/>
    </row>
    <row r="51" customFormat="false" ht="15.8" hidden="false" customHeight="false" outlineLevel="0" collapsed="false">
      <c r="L51" s="1"/>
      <c r="P51" s="0"/>
    </row>
    <row r="52" customFormat="false" ht="15.8" hidden="false" customHeight="false" outlineLevel="0" collapsed="false">
      <c r="L52" s="1"/>
      <c r="P52" s="0"/>
    </row>
    <row r="53" customFormat="false" ht="15.8" hidden="false" customHeight="false" outlineLevel="0" collapsed="false">
      <c r="L53" s="1"/>
      <c r="P53" s="0"/>
    </row>
    <row r="54" customFormat="false" ht="15.8" hidden="false" customHeight="false" outlineLevel="0" collapsed="false">
      <c r="L54" s="1"/>
      <c r="P54" s="0"/>
    </row>
    <row r="55" customFormat="false" ht="15.8" hidden="false" customHeight="false" outlineLevel="0" collapsed="false">
      <c r="L55" s="1"/>
      <c r="P55" s="0"/>
    </row>
    <row r="56" customFormat="false" ht="15.8" hidden="false" customHeight="false" outlineLevel="0" collapsed="false">
      <c r="L56" s="1"/>
      <c r="P56" s="0"/>
    </row>
    <row r="57" customFormat="false" ht="15.8" hidden="false" customHeight="false" outlineLevel="0" collapsed="false">
      <c r="L57" s="1"/>
      <c r="P57" s="0"/>
    </row>
    <row r="58" customFormat="false" ht="15.8" hidden="false" customHeight="false" outlineLevel="0" collapsed="false">
      <c r="L58" s="1"/>
      <c r="P58" s="0"/>
    </row>
    <row r="59" customFormat="false" ht="15.8" hidden="false" customHeight="false" outlineLevel="0" collapsed="false">
      <c r="L59" s="1"/>
      <c r="P59" s="0"/>
    </row>
    <row r="60" customFormat="false" ht="15.8" hidden="false" customHeight="false" outlineLevel="0" collapsed="false">
      <c r="L60" s="1"/>
      <c r="P60" s="0"/>
    </row>
    <row r="61" customFormat="false" ht="15.8" hidden="false" customHeight="false" outlineLevel="0" collapsed="false">
      <c r="L61" s="1"/>
      <c r="P61" s="0"/>
    </row>
  </sheetData>
  <mergeCells count="1">
    <mergeCell ref="A41:A45"/>
  </mergeCells>
  <hyperlinks>
    <hyperlink ref="F6" r:id="rId1" display="https://www.boe.es/boe/dias/2021/06/30/pdfs/BOE-A-2021-10824.pdf"/>
    <hyperlink ref="F7" r:id="rId2" display="http://www.gobiernodecanarias"/>
    <hyperlink ref="F10" r:id="rId3" display="https://www"/>
    <hyperlink ref="D39" r:id="rId4" display="TRF. CABILDO INSULAR DE LA PALMA "/>
  </hyperlink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dcterms:modified xsi:type="dcterms:W3CDTF">2025-09-22T15:39:53Z</dcterms:modified>
  <cp:revision>3</cp:revision>
  <dc:subject/>
  <dc:title/>
</cp:coreProperties>
</file>